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5" i="1"/>
  <c r="B24"/>
  <c r="B22"/>
  <c r="B20"/>
  <c r="B18"/>
  <c r="B17" l="1"/>
</calcChain>
</file>

<file path=xl/sharedStrings.xml><?xml version="1.0" encoding="utf-8"?>
<sst xmlns="http://schemas.openxmlformats.org/spreadsheetml/2006/main" count="28" uniqueCount="21">
  <si>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</si>
  <si>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</si>
  <si>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</si>
  <si>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</si>
  <si>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</si>
  <si>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</si>
  <si>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</si>
  <si>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</si>
  <si>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28.02.2022.</t>
  </si>
  <si>
    <t>ISHRANA - 07D</t>
  </si>
  <si>
    <t>01.03.2022.</t>
  </si>
  <si>
    <t>IZVOD  BR. 38</t>
  </si>
  <si>
    <t>OPŠTA BOLNICA LESKOVAC - PRENOS SREDSTAVA ZA PLATU</t>
  </si>
  <si>
    <t>RFZO - PLATA</t>
  </si>
  <si>
    <t>UPLATA ZA MOBILNI</t>
  </si>
  <si>
    <t>SPIN TR LESKOVAC</t>
  </si>
  <si>
    <t>PLATA 2022-02 II DEO</t>
  </si>
  <si>
    <t>PROVIZIJA UPRAVE ZA TREZOR</t>
  </si>
  <si>
    <t>PLATA - 07A</t>
  </si>
  <si>
    <t>OSTALI TROŠKOVI - 07F</t>
  </si>
  <si>
    <t>RFZO - PREVOZ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</si>
</sst>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7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5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10</v>
      </c>
    </row>
    <row r="6" spans="1:3">
      <c r="A6" s="3" t="s">
        <v>11</v>
      </c>
    </row>
    <row r="7" spans="1:3">
      <c r="A7" s="7" t="s">
        <v>1</v>
      </c>
      <c r="B7" s="7" t="s">
        <v>10</v>
      </c>
      <c r="C7" s="8">
        <v>3322271.39</v>
      </c>
    </row>
    <row r="8" spans="1:3">
      <c r="A8" s="7" t="s">
        <v>2</v>
      </c>
      <c r="B8" s="7" t="s">
        <v>8</v>
      </c>
      <c r="C8" s="8">
        <v>318934.02</v>
      </c>
    </row>
    <row r="9" spans="1:3">
      <c r="A9" s="7" t="s">
        <v>7</v>
      </c>
      <c r="B9" s="7" t="s">
        <v>10</v>
      </c>
      <c r="C9" s="8">
        <v>18575</v>
      </c>
    </row>
    <row r="10" spans="1:3">
      <c r="A10" s="7" t="s">
        <v>12</v>
      </c>
      <c r="B10" s="7" t="s">
        <v>10</v>
      </c>
      <c r="C10" s="8">
        <v>175475.31</v>
      </c>
    </row>
    <row r="11" spans="1:3">
      <c r="A11" s="7" t="s">
        <v>13</v>
      </c>
      <c r="B11" s="7" t="s">
        <v>10</v>
      </c>
      <c r="C11" s="8">
        <v>90413507.310000002</v>
      </c>
    </row>
    <row r="12" spans="1:3">
      <c r="A12" s="7" t="s">
        <v>14</v>
      </c>
      <c r="B12" s="7" t="s">
        <v>10</v>
      </c>
      <c r="C12" s="8">
        <v>54458.04</v>
      </c>
    </row>
    <row r="13" spans="1:3">
      <c r="A13" s="7" t="s">
        <v>20</v>
      </c>
      <c r="B13" s="7" t="s">
        <v>10</v>
      </c>
      <c r="C13" s="8">
        <v>2958406.63</v>
      </c>
    </row>
    <row r="14" spans="1:3">
      <c r="A14" s="9" t="s">
        <v>6</v>
      </c>
      <c r="B14" s="7" t="s">
        <v>10</v>
      </c>
      <c r="C14" s="10">
        <v>90617084.920000002</v>
      </c>
    </row>
    <row r="15" spans="1:3">
      <c r="A15" s="11"/>
      <c r="B15" s="7"/>
      <c r="C15" s="1">
        <f>C8+C9+C10+C11+C12+C13-C14</f>
        <v>3322271.3900000006</v>
      </c>
    </row>
    <row r="16" spans="1:3">
      <c r="A16" s="11"/>
      <c r="C16" s="1"/>
    </row>
    <row r="17" spans="1:2">
      <c r="A17" s="2" t="s">
        <v>3</v>
      </c>
      <c r="B17" s="12" t="str">
        <f>A4</f>
        <v>01.03.2022.</v>
      </c>
    </row>
    <row r="18" spans="1:2">
      <c r="A18" s="13" t="s">
        <v>9</v>
      </c>
      <c r="B18" s="14">
        <f>SUM(B19)</f>
        <v>4927.3</v>
      </c>
    </row>
    <row r="19" spans="1:2">
      <c r="A19" s="15" t="s">
        <v>15</v>
      </c>
      <c r="B19" s="16">
        <v>4927.3</v>
      </c>
    </row>
    <row r="20" spans="1:2">
      <c r="A20" s="13" t="s">
        <v>18</v>
      </c>
      <c r="B20" s="14">
        <f>SUM(B21)</f>
        <v>90588982.620000005</v>
      </c>
    </row>
    <row r="21" spans="1:2">
      <c r="A21" s="15" t="s">
        <v>16</v>
      </c>
      <c r="B21" s="16">
        <v>90588982.620000005</v>
      </c>
    </row>
    <row r="22" spans="1:2">
      <c r="A22" s="13" t="s">
        <v>19</v>
      </c>
      <c r="B22" s="14">
        <f>SUM(B23)</f>
        <v>23175</v>
      </c>
    </row>
    <row r="23" spans="1:2">
      <c r="A23" s="15" t="s">
        <v>17</v>
      </c>
      <c r="B23" s="16">
        <v>23175</v>
      </c>
    </row>
    <row r="24" spans="1:2">
      <c r="B24" s="1">
        <f>B18+B20+B22</f>
        <v>90617084.920000002</v>
      </c>
    </row>
    <row r="25" spans="1:2">
      <c r="A25" s="3"/>
      <c r="B25" s="1"/>
    </row>
    <row r="27" spans="1:2">
      <c r="A27" s="3"/>
      <c r="B27" s="1"/>
    </row>
    <row r="34" spans="1:2">
      <c r="A34" s="3"/>
      <c r="B34" s="1"/>
    </row>
    <row r="35" spans="1:2">
      <c r="B35" s="1"/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2022-02-17T05:56:54Z</cp:lastPrinted>
  <dcterms:created xsi:type="dcterms:W3CDTF">2009-03-09T09:27:50Z</dcterms:created>
  <dcterms:modified xsi:type="dcterms:W3CDTF">2022-03-02T06:10:22Z</dcterms:modified>
</cp:coreProperties>
</file>